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info\Desktop\TTCB\06_内部体制整備\03_開催補助金\"/>
    </mc:Choice>
  </mc:AlternateContent>
  <xr:revisionPtr revIDLastSave="0" documentId="13_ncr:1_{DEFDAA11-4695-4370-848D-DFDA473B0E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２収支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E16" i="1"/>
  <c r="E27" i="1" s="1"/>
  <c r="E12" i="1"/>
  <c r="I16" i="1" l="1"/>
  <c r="I27" i="1" s="1"/>
</calcChain>
</file>

<file path=xl/sharedStrings.xml><?xml version="1.0" encoding="utf-8"?>
<sst xmlns="http://schemas.openxmlformats.org/spreadsheetml/2006/main" count="52" uniqueCount="28">
  <si>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</si>
  <si>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</si>
  <si>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</si>
  <si>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</si>
  <si>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（単位：円）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</si>
  <si>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</si>
  <si>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（支出の部）</t>
    <rPh sb="1" eb="3">
      <t>シシュツ</t>
    </rPh>
    <rPh sb="4" eb="5">
      <t>ブ</t>
    </rPh>
    <phoneticPr fontId="2"/>
  </si>
  <si>
    <t>会場使用料</t>
    <phoneticPr fontId="2"/>
  </si>
  <si>
    <t>付帯設備使用料</t>
    <phoneticPr fontId="2"/>
  </si>
  <si>
    <t>会場設営・撤去料</t>
    <phoneticPr fontId="2"/>
  </si>
  <si>
    <t>印刷製本費</t>
    <phoneticPr fontId="2"/>
  </si>
  <si>
    <t>講師派遣経費</t>
    <phoneticPr fontId="2"/>
  </si>
  <si>
    <t>バス等の借上経費</t>
    <phoneticPr fontId="2"/>
  </si>
  <si>
    <t>アトラクション出演経費</t>
    <phoneticPr fontId="2"/>
  </si>
  <si>
    <r>
      <t xml:space="preserve">その他経費
</t>
    </r>
    <r>
      <rPr>
        <sz val="9"/>
        <color theme="1"/>
        <rFont val="ＭＳ Ｐ明朝"/>
        <family val="1"/>
        <charset val="128"/>
      </rPr>
      <t>（摘要欄に具体的に記載のこと）</t>
    </r>
    <phoneticPr fontId="2"/>
  </si>
  <si>
    <t>合　　　　計</t>
    <rPh sb="0" eb="1">
      <t>ゴウ</t>
    </rPh>
    <rPh sb="5" eb="6">
      <t>ケイ</t>
    </rPh>
    <phoneticPr fontId="2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</si>
  <si>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</si>
  <si>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 xml:space="preserve">  (2) エクスカーション経費</t>
    <phoneticPr fontId="2"/>
  </si>
  <si>
    <t xml:space="preserve">  (1) ＭＩＣＥ開催経費支援</t>
    <phoneticPr fontId="2"/>
  </si>
  <si>
    <t xml:space="preserve">  (3) 感染症拡大予防経費</t>
    <phoneticPr fontId="2"/>
  </si>
  <si>
    <t>（補助金額）</t>
    <rPh sb="1" eb="5">
      <t>ホジョキンガク</t>
    </rPh>
    <phoneticPr fontId="2"/>
  </si>
  <si>
    <t>補助金合計（A）</t>
    <rPh sb="0" eb="3">
      <t>ホジョキン</t>
    </rPh>
    <rPh sb="3" eb="4">
      <t>ゴウ</t>
    </rPh>
    <rPh sb="4" eb="5">
      <t>ケイ</t>
    </rPh>
    <phoneticPr fontId="2"/>
  </si>
  <si>
    <t>（様式第１号 別紙２）</t>
    <rPh sb="7" eb="9">
      <t>ベッシ</t>
    </rPh>
    <phoneticPr fontId="2"/>
  </si>
  <si>
    <t>ＭＩＣＥ開催補助金（A）</t>
    <phoneticPr fontId="2"/>
  </si>
  <si>
    <t>参加費</t>
    <phoneticPr fontId="2"/>
  </si>
  <si>
    <t>自己資金</t>
    <phoneticPr fontId="2"/>
  </si>
  <si>
    <t>広告収入</t>
    <phoneticPr fontId="2"/>
  </si>
  <si>
    <r>
      <t xml:space="preserve">その他
</t>
    </r>
    <r>
      <rPr>
        <sz val="9"/>
        <color theme="1"/>
        <rFont val="ＭＳ Ｐ明朝"/>
        <family val="1"/>
        <charset val="128"/>
      </rPr>
      <t>（適用欄に具体的に記入のこと）</t>
    </r>
    <rPh sb="2" eb="3">
      <t>タ</t>
    </rPh>
    <rPh sb="5" eb="7">
      <t>テキヨウ</t>
    </rPh>
    <rPh sb="7" eb="8">
      <t>ラン</t>
    </rPh>
    <rPh sb="9" eb="12">
      <t>グタイテキ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</si>
</sst>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56" fontId="3" fillId="0" borderId="3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1" applyFont="1" applyBorder="1" applyAlignment="1" applyProtection="1">
      <alignment vertical="center"/>
      <protection locked="0"/>
    </xf>
    <xf numFmtId="38" fontId="6" fillId="0" borderId="1" xfId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38" fontId="6" fillId="0" borderId="3" xfId="1" applyFont="1" applyBorder="1" applyAlignment="1">
      <alignment horizontal="right" vertical="center"/>
    </xf>
    <xf numFmtId="38" fontId="6" fillId="0" borderId="3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6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workbookViewId="0"/>
  </sheetViews>
  <sheetFormatPr defaultRowHeight="13.2"/>
  <cols>
    <col min="1" max="2" width="2.69921875" style="1" customWidth="1"/>
    <col min="3" max="3" width="0.8984375" style="1" customWidth="1"/>
    <col min="4" max="4" width="25.69921875" style="1" customWidth="1"/>
    <col min="5" max="5" width="20.09765625" style="1" customWidth="1"/>
    <col min="6" max="6" width="2.69921875" style="1" customWidth="1"/>
    <col min="7" max="7" width="0.8984375" style="1" customWidth="1"/>
    <col min="8" max="9" width="12.69921875" style="1" customWidth="1"/>
    <col min="10" max="10" width="0.8984375" style="1" customWidth="1"/>
    <col min="11" max="16384" width="8.796875" style="1"/>
  </cols>
  <sheetData>
    <row r="1" spans="1:10" ht="15" customHeight="1">
      <c r="A1" s="1" t="s">
        <v>22</v>
      </c>
    </row>
    <row r="2" spans="1:10" ht="15" customHeight="1"/>
    <row r="3" spans="1:10" ht="1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9.95" customHeight="1">
      <c r="B5" s="1" t="s">
        <v>0</v>
      </c>
      <c r="I5" s="11" t="s">
        <v>4</v>
      </c>
    </row>
    <row r="6" spans="1:10" ht="19.95" customHeight="1">
      <c r="B6" s="30" t="s">
        <v>1</v>
      </c>
      <c r="C6" s="31"/>
      <c r="D6" s="32"/>
      <c r="E6" s="30" t="s">
        <v>2</v>
      </c>
      <c r="F6" s="32"/>
      <c r="G6" s="30" t="s">
        <v>3</v>
      </c>
      <c r="H6" s="31"/>
      <c r="I6" s="31"/>
      <c r="J6" s="2"/>
    </row>
    <row r="7" spans="1:10" ht="30" customHeight="1">
      <c r="B7" s="17"/>
      <c r="C7" s="18"/>
      <c r="D7" s="19" t="s">
        <v>23</v>
      </c>
      <c r="E7" s="14"/>
      <c r="F7" s="2" t="s">
        <v>5</v>
      </c>
      <c r="G7" s="4"/>
      <c r="H7" s="37"/>
      <c r="I7" s="38"/>
      <c r="J7" s="2"/>
    </row>
    <row r="8" spans="1:10" ht="30" customHeight="1">
      <c r="B8" s="10"/>
      <c r="C8" s="35" t="s">
        <v>24</v>
      </c>
      <c r="D8" s="36"/>
      <c r="E8" s="14"/>
      <c r="F8" s="2" t="s">
        <v>5</v>
      </c>
      <c r="G8" s="4"/>
      <c r="H8" s="37"/>
      <c r="I8" s="38"/>
      <c r="J8" s="2"/>
    </row>
    <row r="9" spans="1:10" ht="30" customHeight="1">
      <c r="B9" s="10"/>
      <c r="C9" s="35" t="s">
        <v>25</v>
      </c>
      <c r="D9" s="36"/>
      <c r="E9" s="14"/>
      <c r="F9" s="2" t="s">
        <v>5</v>
      </c>
      <c r="G9" s="4"/>
      <c r="H9" s="37"/>
      <c r="I9" s="38"/>
      <c r="J9" s="2"/>
    </row>
    <row r="10" spans="1:10" ht="30" customHeight="1">
      <c r="B10" s="10"/>
      <c r="C10" s="35" t="s">
        <v>26</v>
      </c>
      <c r="D10" s="36"/>
      <c r="E10" s="14"/>
      <c r="F10" s="2" t="s">
        <v>5</v>
      </c>
      <c r="G10" s="4"/>
      <c r="H10" s="37"/>
      <c r="I10" s="38"/>
      <c r="J10" s="2"/>
    </row>
    <row r="11" spans="1:10" ht="30" customHeight="1">
      <c r="B11" s="10"/>
      <c r="C11" s="35" t="s">
        <v>27</v>
      </c>
      <c r="D11" s="36"/>
      <c r="E11" s="14"/>
      <c r="F11" s="2" t="s">
        <v>5</v>
      </c>
      <c r="G11" s="4"/>
      <c r="H11" s="37"/>
      <c r="I11" s="38"/>
      <c r="J11" s="2"/>
    </row>
    <row r="12" spans="1:10" ht="30" customHeight="1">
      <c r="B12" s="3"/>
      <c r="C12" s="4"/>
      <c r="D12" s="5" t="s">
        <v>15</v>
      </c>
      <c r="E12" s="15">
        <f>SUM(E7:E11)</f>
        <v>0</v>
      </c>
      <c r="F12" s="2" t="s">
        <v>5</v>
      </c>
      <c r="G12" s="4"/>
      <c r="H12" s="37"/>
      <c r="I12" s="38"/>
      <c r="J12" s="2"/>
    </row>
    <row r="13" spans="1:10" ht="19.95" customHeight="1"/>
    <row r="14" spans="1:10" ht="19.95" customHeight="1">
      <c r="B14" s="1" t="s">
        <v>6</v>
      </c>
      <c r="I14" s="11" t="s">
        <v>4</v>
      </c>
    </row>
    <row r="15" spans="1:10" ht="19.95" customHeight="1">
      <c r="B15" s="30" t="s">
        <v>1</v>
      </c>
      <c r="C15" s="31"/>
      <c r="D15" s="32"/>
      <c r="E15" s="30" t="s">
        <v>2</v>
      </c>
      <c r="F15" s="32"/>
      <c r="G15" s="30" t="s">
        <v>3</v>
      </c>
      <c r="H15" s="31"/>
      <c r="I15" s="31"/>
      <c r="J15" s="2"/>
    </row>
    <row r="16" spans="1:10" ht="30" customHeight="1">
      <c r="B16" s="20" t="s">
        <v>18</v>
      </c>
      <c r="C16" s="21"/>
      <c r="D16" s="22"/>
      <c r="E16" s="13">
        <f>SUM(E17:E24)</f>
        <v>0</v>
      </c>
      <c r="F16" s="2" t="s">
        <v>5</v>
      </c>
      <c r="G16" s="8"/>
      <c r="H16" s="12" t="s">
        <v>20</v>
      </c>
      <c r="I16" s="26">
        <f>IF(E16/2&gt;=100000,100000,E16/2)</f>
        <v>0</v>
      </c>
      <c r="J16" s="2"/>
    </row>
    <row r="17" spans="2:12" ht="30" customHeight="1">
      <c r="B17" s="9"/>
      <c r="C17" s="4"/>
      <c r="D17" s="6" t="s">
        <v>7</v>
      </c>
      <c r="E17" s="14"/>
      <c r="F17" s="2" t="s">
        <v>5</v>
      </c>
      <c r="G17" s="4"/>
      <c r="H17" s="37"/>
      <c r="I17" s="38"/>
      <c r="J17" s="2"/>
    </row>
    <row r="18" spans="2:12" ht="30" customHeight="1">
      <c r="B18" s="9"/>
      <c r="C18" s="4"/>
      <c r="D18" s="6" t="s">
        <v>8</v>
      </c>
      <c r="E18" s="14"/>
      <c r="F18" s="2" t="s">
        <v>5</v>
      </c>
      <c r="G18" s="4"/>
      <c r="H18" s="37"/>
      <c r="I18" s="38"/>
      <c r="J18" s="2"/>
    </row>
    <row r="19" spans="2:12" ht="30" customHeight="1">
      <c r="B19" s="9"/>
      <c r="C19" s="4"/>
      <c r="D19" s="6" t="s">
        <v>9</v>
      </c>
      <c r="E19" s="14"/>
      <c r="F19" s="2" t="s">
        <v>5</v>
      </c>
      <c r="G19" s="4"/>
      <c r="H19" s="37"/>
      <c r="I19" s="38"/>
      <c r="J19" s="2"/>
    </row>
    <row r="20" spans="2:12" ht="30" customHeight="1">
      <c r="B20" s="9"/>
      <c r="C20" s="4"/>
      <c r="D20" s="6" t="s">
        <v>10</v>
      </c>
      <c r="E20" s="14"/>
      <c r="F20" s="2" t="s">
        <v>5</v>
      </c>
      <c r="G20" s="4"/>
      <c r="H20" s="37"/>
      <c r="I20" s="38"/>
      <c r="J20" s="2"/>
    </row>
    <row r="21" spans="2:12" ht="30" customHeight="1">
      <c r="B21" s="9"/>
      <c r="C21" s="4"/>
      <c r="D21" s="6" t="s">
        <v>11</v>
      </c>
      <c r="E21" s="14"/>
      <c r="F21" s="2" t="s">
        <v>5</v>
      </c>
      <c r="G21" s="4"/>
      <c r="H21" s="37"/>
      <c r="I21" s="38"/>
      <c r="J21" s="2"/>
    </row>
    <row r="22" spans="2:12" ht="30" customHeight="1">
      <c r="B22" s="9"/>
      <c r="C22" s="4"/>
      <c r="D22" s="6" t="s">
        <v>12</v>
      </c>
      <c r="E22" s="14"/>
      <c r="F22" s="2" t="s">
        <v>5</v>
      </c>
      <c r="G22" s="4"/>
      <c r="H22" s="37"/>
      <c r="I22" s="38"/>
      <c r="J22" s="2"/>
    </row>
    <row r="23" spans="2:12" ht="30" customHeight="1">
      <c r="B23" s="9"/>
      <c r="C23" s="4"/>
      <c r="D23" s="6" t="s">
        <v>13</v>
      </c>
      <c r="E23" s="14"/>
      <c r="F23" s="2" t="s">
        <v>5</v>
      </c>
      <c r="G23" s="4"/>
      <c r="H23" s="37"/>
      <c r="I23" s="38"/>
      <c r="J23" s="2"/>
    </row>
    <row r="24" spans="2:12" ht="30" customHeight="1">
      <c r="B24" s="9"/>
      <c r="C24" s="4"/>
      <c r="D24" s="7" t="s">
        <v>14</v>
      </c>
      <c r="E24" s="14"/>
      <c r="F24" s="2" t="s">
        <v>5</v>
      </c>
      <c r="G24" s="4"/>
      <c r="H24" s="37"/>
      <c r="I24" s="38"/>
      <c r="J24" s="2"/>
    </row>
    <row r="25" spans="2:12" ht="30" customHeight="1">
      <c r="B25" s="23" t="s">
        <v>17</v>
      </c>
      <c r="C25" s="18"/>
      <c r="D25" s="24"/>
      <c r="E25" s="14"/>
      <c r="F25" s="2" t="s">
        <v>5</v>
      </c>
      <c r="G25" s="4"/>
      <c r="H25" s="12" t="s">
        <v>20</v>
      </c>
      <c r="I25" s="27">
        <f>IF(E25/2&gt;=100000,100000,E25/2)</f>
        <v>0</v>
      </c>
      <c r="J25" s="2"/>
    </row>
    <row r="26" spans="2:12" ht="30" customHeight="1">
      <c r="B26" s="23" t="s">
        <v>19</v>
      </c>
      <c r="C26" s="18"/>
      <c r="D26" s="25"/>
      <c r="E26" s="14"/>
      <c r="F26" s="2" t="s">
        <v>5</v>
      </c>
      <c r="G26" s="4"/>
      <c r="H26" s="12" t="s">
        <v>20</v>
      </c>
      <c r="I26" s="28">
        <f>IF(E26="",0,MIN(E26,50000))</f>
        <v>0</v>
      </c>
      <c r="J26" s="2"/>
      <c r="L26" s="16"/>
    </row>
    <row r="27" spans="2:12" ht="30" customHeight="1">
      <c r="B27" s="3"/>
      <c r="C27" s="4"/>
      <c r="D27" s="5" t="s">
        <v>15</v>
      </c>
      <c r="E27" s="15">
        <f>E16+E25+E26</f>
        <v>0</v>
      </c>
      <c r="F27" s="2" t="s">
        <v>5</v>
      </c>
      <c r="G27" s="4"/>
      <c r="H27" s="4" t="s">
        <v>21</v>
      </c>
      <c r="I27" s="29">
        <f>I16+I25+I26</f>
        <v>0</v>
      </c>
      <c r="J27" s="2"/>
    </row>
    <row r="28" spans="2:12" ht="30" customHeight="1"/>
    <row r="29" spans="2:12" ht="30" customHeight="1"/>
    <row r="30" spans="2:12" ht="30" customHeight="1"/>
  </sheetData>
  <sheetProtection sheet="1" objects="1" scenarios="1"/>
  <mergeCells count="25">
    <mergeCell ref="H21:I21"/>
    <mergeCell ref="H22:I22"/>
    <mergeCell ref="H23:I23"/>
    <mergeCell ref="H24:I24"/>
    <mergeCell ref="H7:I7"/>
    <mergeCell ref="H8:I8"/>
    <mergeCell ref="H9:I9"/>
    <mergeCell ref="H10:I10"/>
    <mergeCell ref="H11:I11"/>
    <mergeCell ref="H12:I12"/>
    <mergeCell ref="H17:I17"/>
    <mergeCell ref="H18:I18"/>
    <mergeCell ref="H19:I19"/>
    <mergeCell ref="H20:I20"/>
    <mergeCell ref="B15:D15"/>
    <mergeCell ref="B6:D6"/>
    <mergeCell ref="A3:J4"/>
    <mergeCell ref="E6:F6"/>
    <mergeCell ref="E15:F15"/>
    <mergeCell ref="G6:I6"/>
    <mergeCell ref="G15:I15"/>
    <mergeCell ref="C8:D8"/>
    <mergeCell ref="C9:D9"/>
    <mergeCell ref="C10:D10"/>
    <mergeCell ref="C11:D1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I25:I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2021-08-27T02:33:42Z</cp:lastPrinted>
  <dcterms:created xsi:type="dcterms:W3CDTF">2015-06-05T18:19:34Z</dcterms:created>
  <dcterms:modified xsi:type="dcterms:W3CDTF">2021-08-27T07:14:02Z</dcterms:modified>
</cp:coreProperties>
</file>